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 showInkAnnotation="0"/>
  <mc:AlternateContent xmlns:mc="http://schemas.openxmlformats.org/markup-compatibility/2006">
    <mc:Choice Requires="x15">
      <x15ac:absPath xmlns:x15ac="http://schemas.microsoft.com/office/spreadsheetml/2010/11/ac" url="/Users/aaronwang/Desktop/OFBench/report/"/>
    </mc:Choice>
  </mc:AlternateContent>
  <bookViews>
    <workbookView xWindow="0" yWindow="460" windowWidth="28800" windowHeight="1760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C4" i="1"/>
  <c r="C3" i="1"/>
  <c r="C2" i="1"/>
  <c r="B4" i="1"/>
  <c r="B3" i="1"/>
  <c r="B2" i="1"/>
</calcChain>
</file>

<file path=xl/sharedStrings.xml><?xml version="1.0" encoding="utf-8"?>
<sst xmlns="http://schemas.openxmlformats.org/spreadsheetml/2006/main" count="7" uniqueCount="5">
  <si>
    <t>Open vSwitch</t>
  </si>
  <si>
    <t>Pica8 P-3290</t>
  </si>
  <si>
    <t>average</t>
  </si>
  <si>
    <t>var</t>
  </si>
  <si>
    <t>Pica8 P-3297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</si>
</sst>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Open vSwitch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Sheet1!$A$2:$A$4</c:f>
              <c:numCache>
                <c:formatCode>General</c:formatCode>
                <c:ptCount val="3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</c:numCache>
            </c:numRef>
          </c:cat>
          <c:val>
            <c:numRef>
              <c:f>Sheet1!$B$2:$B$4</c:f>
              <c:numCache>
                <c:formatCode>General</c:formatCode>
                <c:ptCount val="3"/>
                <c:pt idx="0">
                  <c:v>0.00336</c:v>
                </c:pt>
                <c:pt idx="1">
                  <c:v>0.0046</c:v>
                </c:pt>
                <c:pt idx="2">
                  <c:v>0.00514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Pica8 P-3290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Sheet1!$A$2:$A$4</c:f>
              <c:numCache>
                <c:formatCode>General</c:formatCode>
                <c:ptCount val="3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</c:numCache>
            </c:numRef>
          </c:cat>
          <c:val>
            <c:numRef>
              <c:f>Sheet1!$C$2:$C$4</c:f>
              <c:numCache>
                <c:formatCode>General</c:formatCode>
                <c:ptCount val="3"/>
                <c:pt idx="0">
                  <c:v>0.37076</c:v>
                </c:pt>
                <c:pt idx="1">
                  <c:v>0.12513</c:v>
                </c:pt>
                <c:pt idx="2">
                  <c:v>0.04985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121524640"/>
        <c:axId val="-2119339136"/>
      </c:lineChart>
      <c:catAx>
        <c:axId val="-2121524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hard-timeout</a:t>
                </a:r>
                <a:r>
                  <a:rPr lang="zh-TW" altLang="en-US"/>
                  <a:t> </a:t>
                </a:r>
                <a:r>
                  <a:rPr lang="en-US" altLang="zh-TW"/>
                  <a:t>(second)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9339136"/>
        <c:crosses val="autoZero"/>
        <c:auto val="1"/>
        <c:lblAlgn val="ctr"/>
        <c:lblOffset val="100"/>
        <c:noMultiLvlLbl val="0"/>
      </c:catAx>
      <c:valAx>
        <c:axId val="-2119339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Acc</a:t>
                </a:r>
                <a:r>
                  <a:rPr lang="zh-TW" altLang="en-US"/>
                  <a:t> </a:t>
                </a:r>
                <a:r>
                  <a:rPr lang="en-US" altLang="zh-TW"/>
                  <a:t>(second)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1524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254000</xdr:colOff>
      <xdr:row>14</xdr:row>
      <xdr:rowOff>107950</xdr:rowOff>
    </xdr:from>
    <xdr:to>
      <xdr:col>13</xdr:col>
      <xdr:colOff>698500</xdr:colOff>
      <xdr:row>28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N14" sqref="N14"/>
    </sheetView>
  </sheetViews>
  <sheetFormatPr baseColWidth="10" defaultRowHeight="16" x14ac:dyDescent="0.2"/>
  <sheetData>
    <row r="1" spans="1:7" x14ac:dyDescent="0.2">
      <c r="B1" t="s">
        <v>0</v>
      </c>
      <c r="C1" t="s">
        <v>1</v>
      </c>
      <c r="D1" t="s">
        <v>4</v>
      </c>
      <c r="F1" t="s">
        <v>0</v>
      </c>
      <c r="G1" t="s">
        <v>1</v>
      </c>
    </row>
    <row r="2" spans="1:7" x14ac:dyDescent="0.2">
      <c r="A2">
        <v>3</v>
      </c>
      <c r="B2">
        <f>(0.0037+0.0035+0.0035+0.0036+0.0025)/5</f>
        <v>3.3599999999999997E-3</v>
      </c>
      <c r="C2">
        <f>((7.518-7)/2+0.4523+0.4489+0.4481+0.491/2)/5</f>
        <v>0.37075999999999998</v>
      </c>
      <c r="F2">
        <v>0.28100000000000003</v>
      </c>
      <c r="G2">
        <v>0.55559999999999998</v>
      </c>
    </row>
    <row r="3" spans="1:7" x14ac:dyDescent="0.2">
      <c r="A3">
        <v>4</v>
      </c>
      <c r="B3">
        <f>(0.005+0.0047+0.0047+0.0047+0.0039)/5</f>
        <v>4.5999999999999999E-3</v>
      </c>
      <c r="C3">
        <f>((7.518-7)/2+0.0997/2+0.0341+0.0372+0.491/2)/5</f>
        <v>0.12512999999999999</v>
      </c>
      <c r="F3">
        <v>5.7500000000000002E-2</v>
      </c>
      <c r="G3">
        <v>0.62639999999999996</v>
      </c>
    </row>
    <row r="4" spans="1:7" x14ac:dyDescent="0.2">
      <c r="A4">
        <v>5</v>
      </c>
      <c r="B4">
        <f>(0.005+0.0038+0.0059+0.005+0.006)/5</f>
        <v>5.1400000000000005E-3</v>
      </c>
      <c r="C4">
        <f>0.0997/2</f>
        <v>4.9849999999999998E-2</v>
      </c>
      <c r="F4">
        <v>6.2700000000000006E-2</v>
      </c>
      <c r="G4">
        <v>-2.8957000000000002</v>
      </c>
    </row>
    <row r="5" spans="1:7" x14ac:dyDescent="0.2">
      <c r="F5">
        <v>6.9000000000000006E-2</v>
      </c>
      <c r="G5">
        <v>-2.92</v>
      </c>
    </row>
    <row r="6" spans="1:7" x14ac:dyDescent="0.2">
      <c r="F6">
        <v>5.7799999999999997E-2</v>
      </c>
      <c r="G6">
        <v>0.52829999999999999</v>
      </c>
    </row>
    <row r="7" spans="1:7" x14ac:dyDescent="0.2">
      <c r="E7" t="s">
        <v>2</v>
      </c>
      <c r="F7">
        <f>AVERAGE(F2:F6)</f>
        <v>0.1056</v>
      </c>
      <c r="G7">
        <f>AVERAGE(G2:G6)</f>
        <v>-0.82108000000000003</v>
      </c>
    </row>
    <row r="8" spans="1:7" x14ac:dyDescent="0.2">
      <c r="E8" t="s">
        <v>3</v>
      </c>
      <c r="F8">
        <f>VAR(F2:F6)</f>
        <v>9.635895000000002E-3</v>
      </c>
      <c r="G8">
        <f>VAR(G2:G6)</f>
        <v>3.6301964669999989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2016-05-02T07:11:35Z</dcterms:created>
  <dcterms:modified xsi:type="dcterms:W3CDTF">2016-05-05T19:27:52Z</dcterms:modified>
</cp:coreProperties>
</file>